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6_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<sst xmlns="http://schemas.openxmlformats.org/spreadsheetml/2006/main" count="38" uniqueCount="34">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</sst>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187.31599999999997</v>
      </c>
      <c r="D11" s="49">
        <v>140553.59</v>
      </c>
      <c r="E11" s="50">
        <v>5618.1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71202.78</v>
      </c>
      <c r="K11" s="24">
        <v>3.3341521154838814E-2</v>
      </c>
      <c r="L11" s="25">
        <f>J11-D11</f>
        <v>-69350.81</v>
      </c>
    </row>
    <row r="12" spans="2:12" s="26" customFormat="1" ht="27.75" customHeight="1" x14ac:dyDescent="0.25">
      <c r="B12" s="22" t="s">
        <v>18</v>
      </c>
      <c r="C12" s="48">
        <v>181.41200000000001</v>
      </c>
      <c r="D12" s="49">
        <v>137384.94</v>
      </c>
      <c r="E12" s="50">
        <v>5618.1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71871.710000000006</v>
      </c>
      <c r="K12" s="24">
        <v>3.2290632064220996E-2</v>
      </c>
      <c r="L12" s="25">
        <f t="shared" ref="L12:L22" si="0">J12-D12</f>
        <v>-65513.229999999996</v>
      </c>
    </row>
    <row r="13" spans="2:12" s="26" customFormat="1" ht="27.75" customHeight="1" x14ac:dyDescent="0.25">
      <c r="B13" s="22" t="s">
        <v>19</v>
      </c>
      <c r="C13" s="48">
        <v>141.14400000000001</v>
      </c>
      <c r="D13" s="49">
        <v>108187.13</v>
      </c>
      <c r="E13" s="50">
        <v>5618.1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72756.56</v>
      </c>
      <c r="K13" s="24">
        <v>2.5123084316761895E-2</v>
      </c>
      <c r="L13" s="25">
        <f t="shared" si="0"/>
        <v>-35430.570000000007</v>
      </c>
    </row>
    <row r="14" spans="2:12" s="26" customFormat="1" ht="27.75" customHeight="1" x14ac:dyDescent="0.25">
      <c r="B14" s="22" t="s">
        <v>20</v>
      </c>
      <c r="C14" s="48">
        <v>104.83200000000001</v>
      </c>
      <c r="D14" s="49">
        <v>79571.37</v>
      </c>
      <c r="E14" s="50">
        <v>5618.0999908447266</v>
      </c>
      <c r="F14" s="48">
        <v>1.6000000759959221E-2</v>
      </c>
      <c r="G14" s="23">
        <v>703.38</v>
      </c>
      <c r="H14" s="23">
        <v>877.55</v>
      </c>
      <c r="I14" s="23">
        <v>1383.48</v>
      </c>
      <c r="J14" s="23">
        <v>63520.921630859375</v>
      </c>
      <c r="K14" s="24">
        <v>1.8659689249182921E-2</v>
      </c>
      <c r="L14" s="25">
        <f t="shared" si="0"/>
        <v>-16050.44836914062</v>
      </c>
    </row>
    <row r="15" spans="2:12" s="26" customFormat="1" ht="27.75" customHeight="1" x14ac:dyDescent="0.25">
      <c r="B15" s="22" t="s">
        <v>21</v>
      </c>
      <c r="C15" s="48">
        <v>93.847999999999999</v>
      </c>
      <c r="D15" s="49">
        <v>72084.710000000006</v>
      </c>
      <c r="E15" s="50">
        <v>5618.1001892089844</v>
      </c>
      <c r="F15" s="48">
        <v>1.6000000759959221E-2</v>
      </c>
      <c r="G15" s="23">
        <v>703.38</v>
      </c>
      <c r="H15" s="23">
        <v>877.55</v>
      </c>
      <c r="I15" s="23">
        <v>1383.48</v>
      </c>
      <c r="J15" s="23">
        <v>68555.379516601563</v>
      </c>
      <c r="K15" s="24">
        <v>1.6704579277574894E-2</v>
      </c>
      <c r="L15" s="25">
        <f t="shared" si="0"/>
        <v>-3529.3304833984439</v>
      </c>
    </row>
    <row r="16" spans="2:12" s="26" customFormat="1" ht="27.75" customHeight="1" x14ac:dyDescent="0.25">
      <c r="B16" s="22" t="s">
        <v>22</v>
      </c>
      <c r="C16" s="48">
        <v>14.661000000000001</v>
      </c>
      <c r="D16" s="49">
        <v>11198.83</v>
      </c>
      <c r="E16" s="50">
        <v>5618.0999999999995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68663.040000000008</v>
      </c>
      <c r="K16" s="24">
        <v>2.6096011106957872E-3</v>
      </c>
      <c r="L16" s="25">
        <f t="shared" si="0"/>
        <v>57464.210000000006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5618.0999999999995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71989</v>
      </c>
      <c r="K17" s="24">
        <v>0</v>
      </c>
      <c r="L17" s="25">
        <f t="shared" si="0"/>
        <v>71989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5618.0999999999995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71968.34</v>
      </c>
      <c r="K18" s="24">
        <v>0</v>
      </c>
      <c r="L18" s="25">
        <f t="shared" si="0"/>
        <v>71968.34</v>
      </c>
    </row>
    <row r="19" spans="2:12" s="26" customFormat="1" ht="27.75" customHeight="1" x14ac:dyDescent="0.25">
      <c r="B19" s="22" t="s">
        <v>25</v>
      </c>
      <c r="C19" s="48">
        <v>77.39200000000001</v>
      </c>
      <c r="D19" s="49">
        <v>61751.61</v>
      </c>
      <c r="E19" s="50">
        <v>5618.1001739501953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71723.60009765625</v>
      </c>
      <c r="K19" s="24">
        <v>1.3775475268107259E-2</v>
      </c>
      <c r="L19" s="25">
        <f t="shared" si="0"/>
        <v>9971.9900976562494</v>
      </c>
    </row>
    <row r="20" spans="2:12" s="26" customFormat="1" ht="27.75" customHeight="1" x14ac:dyDescent="0.25">
      <c r="B20" s="22" t="s">
        <v>26</v>
      </c>
      <c r="C20" s="48">
        <v>153.54500000000002</v>
      </c>
      <c r="D20" s="49">
        <v>124354.33</v>
      </c>
      <c r="E20" s="50">
        <v>5618.1000423431396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72800.50048828125</v>
      </c>
      <c r="K20" s="24">
        <v>2.7330413990983515E-2</v>
      </c>
      <c r="L20" s="25">
        <f t="shared" si="0"/>
        <v>-51553.829511718752</v>
      </c>
    </row>
    <row r="21" spans="2:12" s="26" customFormat="1" ht="27.75" customHeight="1" x14ac:dyDescent="0.25">
      <c r="B21" s="22" t="s">
        <v>27</v>
      </c>
      <c r="C21" s="48">
        <v>100.70400000000001</v>
      </c>
      <c r="D21" s="49">
        <v>80930.259999999995</v>
      </c>
      <c r="E21" s="50">
        <v>5618.1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72239.149999999994</v>
      </c>
      <c r="K21" s="24">
        <v>1.7924921236717038E-2</v>
      </c>
      <c r="L21" s="25">
        <f t="shared" si="0"/>
        <v>-8691.11</v>
      </c>
    </row>
    <row r="22" spans="2:12" s="26" customFormat="1" ht="27.75" customHeight="1" x14ac:dyDescent="0.25">
      <c r="B22" s="22" t="s">
        <v>28</v>
      </c>
      <c r="C22" s="48">
        <v>169.32399999999998</v>
      </c>
      <c r="D22" s="49">
        <v>135908.72</v>
      </c>
      <c r="E22" s="50">
        <v>5618.1001892089844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72150.61865234375</v>
      </c>
      <c r="K22" s="24">
        <v>3.0139013954437934E-2</v>
      </c>
      <c r="L22" s="25">
        <f t="shared" si="0"/>
        <v>-63758.101347656251</v>
      </c>
    </row>
    <row r="23" spans="2:12" s="26" customFormat="1" ht="15" x14ac:dyDescent="0.25">
      <c r="B23" s="27" t="s">
        <v>29</v>
      </c>
      <c r="C23" s="28">
        <f>SUM(C11:C22)</f>
        <v>1224.1780000000001</v>
      </c>
      <c r="D23" s="28">
        <f>SUM(D11:D22)</f>
        <v>951925.48999999987</v>
      </c>
      <c r="E23" s="32">
        <f>E22</f>
        <v>5618.1001892089844</v>
      </c>
      <c r="F23" s="30">
        <f>SUM(F11:F22)/12</f>
        <v>1.6250000316649676E-2</v>
      </c>
      <c r="G23" s="29"/>
      <c r="H23" s="29"/>
      <c r="I23" s="29"/>
      <c r="J23" s="29">
        <f>SUM(J11:J22)</f>
        <v>849441.60038574215</v>
      </c>
      <c r="K23" s="31">
        <f>SUM(K11:K22)/12</f>
        <v>1.8158244301960089E-2</v>
      </c>
      <c r="L23" s="29">
        <f t="shared" ref="L23" si="1">SUM(L11:L22)</f>
        <v>-102483.8896142578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26_1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2019-04-08T05:08:14Z</dcterms:modified>
</cp:coreProperties>
</file>